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Anual\2019\Ingles\Q2\"/>
    </mc:Choice>
  </mc:AlternateContent>
  <bookViews>
    <workbookView xWindow="0" yWindow="0" windowWidth="23040" windowHeight="8805"/>
  </bookViews>
  <sheets>
    <sheet name="BY CURRENCY" sheetId="1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xlnm._FilterDatabase" localSheetId="0" hidden="1">'BY CURRENCY'!$C$30:$E$36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 localSheetId="0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 localSheetId="0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 localSheetId="0">'[3]Evolución Deuda Ene-jun 2004'!#REF!</definedName>
    <definedName name="RESUMEN">'[3]Evolución Deuda Ene-jun 2004'!#REF!</definedName>
    <definedName name="RESUMEN2" localSheetId="0">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  <definedName name="Z_01E256EE_E289_4D97_8EDF_A8A34ECF4564_.wvu.Cols" localSheetId="0" hidden="1">'BY CURRENCY'!$B:$B</definedName>
    <definedName name="Z_01E256EE_E289_4D97_8EDF_A8A34ECF4564_.wvu.FilterData" localSheetId="0" hidden="1">'BY CURRENCY'!$C$30:$E$36</definedName>
    <definedName name="Z_01E256EE_E289_4D97_8EDF_A8A34ECF4564_.wvu.Rows" localSheetId="0" hidden="1">'BY CURRENCY'!#REF!</definedName>
    <definedName name="Z_9C336940_F57D_45BB_BD79_798096D973EA_.wvu.Cols" localSheetId="0" hidden="1">'BY CURRENCY'!$B:$B</definedName>
    <definedName name="Z_9C336940_F57D_45BB_BD79_798096D973EA_.wvu.FilterData" localSheetId="0" hidden="1">'BY CURRENCY'!$C$30:$E$36</definedName>
    <definedName name="Z_9C336940_F57D_45BB_BD79_798096D973EA_.wvu.Rows" localSheetId="0" hidden="1">'BY CURRENCY'!#REF!</definedName>
  </definedNames>
  <calcPr calcId="162913"/>
</workbook>
</file>

<file path=xl/calcChain.xml><?xml version="1.0" encoding="utf-8"?>
<calcChain xmlns="http://schemas.openxmlformats.org/spreadsheetml/2006/main">
  <c r="E32" i="1" l="1"/>
  <c r="D32" i="1"/>
  <c r="D24" i="1"/>
  <c r="E24" i="1" l="1"/>
  <c r="D27" i="1" l="1"/>
</calcChain>
</file>

<file path=xl/sharedStrings.xml><?xml version="1.0" encoding="utf-8"?>
<sst xmlns="http://schemas.openxmlformats.org/spreadsheetml/2006/main" count="29" uniqueCount="24">
  <si>
    <t>%</t>
  </si>
  <si>
    <t xml:space="preserve">  Total </t>
  </si>
  <si>
    <t>DOMINICAN REPUBLIC</t>
  </si>
  <si>
    <t>PUBLIC DEBT OFFICE</t>
  </si>
  <si>
    <t>Non Financial Public Sector Debt by Currency</t>
  </si>
  <si>
    <t>(in millions of U.S. dollars, except percentages)</t>
  </si>
  <si>
    <t>preliminary data</t>
  </si>
  <si>
    <t>External Debt</t>
  </si>
  <si>
    <t>Currency</t>
  </si>
  <si>
    <t>Amount (US$)(1)</t>
  </si>
  <si>
    <t xml:space="preserve">U.S. dollar </t>
  </si>
  <si>
    <t xml:space="preserve">Special drawing rights (SDRs) (2) </t>
  </si>
  <si>
    <t xml:space="preserve">Euro </t>
  </si>
  <si>
    <t xml:space="preserve">Japanese yen </t>
  </si>
  <si>
    <t>Korean Won</t>
  </si>
  <si>
    <t xml:space="preserve">Canadian dollar </t>
  </si>
  <si>
    <t xml:space="preserve">Swiss franc </t>
  </si>
  <si>
    <t>Dominican Peso</t>
  </si>
  <si>
    <t>Domestic Debt</t>
  </si>
  <si>
    <t xml:space="preserve">2) The unit of account used by the IMF.  </t>
  </si>
  <si>
    <t xml:space="preserve">Total </t>
  </si>
  <si>
    <t>MINISTRY OF FINANCE</t>
  </si>
  <si>
    <t>1) Converted at the exchange rate as of June 30th, 2019.</t>
  </si>
  <si>
    <t>As of June 30th,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</si>
</sst>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35">
    <xf numFmtId="0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1">
      <protection hidden="1"/>
    </xf>
    <xf numFmtId="0" fontId="8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7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1">
      <alignment horizontal="left"/>
      <protection locked="0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13" fillId="0" borderId="0"/>
    <xf numFmtId="39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72" fontId="11" fillId="0" borderId="0" applyFill="0" applyBorder="0" applyAlignment="0" applyProtection="0">
      <alignment horizontal="right"/>
    </xf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4" fillId="0" borderId="1" applyNumberFormat="0" applyFill="0" applyBorder="0" applyAlignment="0" applyProtection="0">
      <protection hidden="1"/>
    </xf>
    <xf numFmtId="0" fontId="15" fillId="2" borderId="1"/>
  </cellStyleXfs>
  <cellXfs count="35">
    <xf numFmtId="0" fontId="0" fillId="0" borderId="0" xfId="0"/>
    <xf numFmtId="0" fontId="1" fillId="0" borderId="0" xfId="272"/>
    <xf numFmtId="0" fontId="1" fillId="0" borderId="0" xfId="272" applyFont="1"/>
    <xf numFmtId="0" fontId="2" fillId="0" borderId="2" xfId="272" applyFont="1" applyBorder="1" applyAlignment="1">
      <alignment horizontal="center"/>
    </xf>
    <xf numFmtId="0" fontId="2" fillId="0" borderId="0" xfId="272" applyFont="1" applyFill="1" applyBorder="1" applyAlignment="1">
      <alignment vertical="top" wrapText="1"/>
    </xf>
    <xf numFmtId="0" fontId="1" fillId="0" borderId="0" xfId="272" applyFont="1" applyAlignment="1">
      <alignment vertical="top" wrapText="1"/>
    </xf>
    <xf numFmtId="165" fontId="1" fillId="0" borderId="0" xfId="118" applyNumberFormat="1" applyFont="1" applyBorder="1" applyAlignment="1">
      <alignment horizontal="center" vertical="top"/>
    </xf>
    <xf numFmtId="165" fontId="1" fillId="0" borderId="0" xfId="272" applyNumberFormat="1" applyFont="1" applyBorder="1"/>
    <xf numFmtId="165" fontId="1" fillId="0" borderId="4" xfId="118" applyNumberFormat="1" applyFont="1" applyBorder="1" applyAlignment="1">
      <alignment horizontal="center" vertical="top"/>
    </xf>
    <xf numFmtId="0" fontId="2" fillId="0" borderId="0" xfId="272" applyFont="1" applyAlignment="1">
      <alignment vertical="top" wrapText="1"/>
    </xf>
    <xf numFmtId="165" fontId="2" fillId="0" borderId="0" xfId="118" applyNumberFormat="1" applyFont="1" applyAlignment="1">
      <alignment vertical="top" wrapText="1"/>
    </xf>
    <xf numFmtId="0" fontId="1" fillId="0" borderId="0" xfId="272" applyFont="1" applyAlignment="1"/>
    <xf numFmtId="165" fontId="1" fillId="0" borderId="0" xfId="118" applyNumberFormat="1" applyFont="1" applyAlignment="1"/>
    <xf numFmtId="165" fontId="1" fillId="0" borderId="0" xfId="1019" applyNumberFormat="1" applyFont="1"/>
    <xf numFmtId="165" fontId="2" fillId="0" borderId="0" xfId="118" applyNumberFormat="1" applyFont="1" applyFill="1" applyBorder="1" applyAlignment="1">
      <alignment horizontal="center" vertical="top" wrapText="1"/>
    </xf>
    <xf numFmtId="165" fontId="2" fillId="0" borderId="0" xfId="1019" applyNumberFormat="1" applyFont="1" applyFill="1" applyBorder="1" applyAlignment="1">
      <alignment horizontal="center" vertical="top" wrapText="1"/>
    </xf>
    <xf numFmtId="165" fontId="1" fillId="0" borderId="0" xfId="1019" applyNumberFormat="1" applyFont="1" applyBorder="1"/>
    <xf numFmtId="165" fontId="1" fillId="0" borderId="4" xfId="118" applyNumberFormat="1" applyFont="1" applyBorder="1" applyAlignment="1">
      <alignment vertical="top" wrapText="1"/>
    </xf>
    <xf numFmtId="165" fontId="2" fillId="0" borderId="0" xfId="1019" applyNumberFormat="1" applyFont="1"/>
    <xf numFmtId="0" fontId="5" fillId="0" borderId="0" xfId="272" applyFont="1" applyAlignment="1"/>
    <xf numFmtId="165" fontId="1" fillId="0" borderId="0" xfId="272" applyNumberFormat="1"/>
    <xf numFmtId="0" fontId="5" fillId="4" borderId="0" xfId="0" applyFont="1" applyFill="1"/>
    <xf numFmtId="0" fontId="5" fillId="0" borderId="0" xfId="0" applyFont="1"/>
    <xf numFmtId="0" fontId="1" fillId="0" borderId="4" xfId="272" applyFont="1" applyBorder="1" applyAlignment="1">
      <alignment vertical="top" wrapText="1"/>
    </xf>
    <xf numFmtId="165" fontId="1" fillId="0" borderId="4" xfId="272" applyNumberFormat="1" applyFont="1" applyBorder="1"/>
    <xf numFmtId="0" fontId="18" fillId="5" borderId="3" xfId="272" applyFont="1" applyFill="1" applyBorder="1" applyAlignment="1">
      <alignment vertical="top" wrapText="1"/>
    </xf>
    <xf numFmtId="0" fontId="18" fillId="5" borderId="3" xfId="272" applyFont="1" applyFill="1" applyBorder="1" applyAlignment="1">
      <alignment horizontal="center" vertical="top" wrapText="1"/>
    </xf>
    <xf numFmtId="164" fontId="18" fillId="5" borderId="3" xfId="1019" applyNumberFormat="1" applyFont="1" applyFill="1" applyBorder="1" applyAlignment="1">
      <alignment horizontal="center" vertical="top" wrapText="1"/>
    </xf>
    <xf numFmtId="165" fontId="18" fillId="5" borderId="3" xfId="1019" applyNumberFormat="1" applyFont="1" applyFill="1" applyBorder="1" applyAlignment="1">
      <alignment horizontal="center" vertical="top" wrapText="1"/>
    </xf>
    <xf numFmtId="43" fontId="1" fillId="0" borderId="0" xfId="272" applyNumberFormat="1"/>
    <xf numFmtId="0" fontId="5" fillId="0" borderId="0" xfId="272" applyFont="1" applyAlignment="1">
      <alignment horizontal="left" wrapText="1"/>
    </xf>
    <xf numFmtId="0" fontId="2" fillId="0" borderId="0" xfId="272" applyFont="1" applyAlignment="1">
      <alignment horizontal="center"/>
    </xf>
    <xf numFmtId="0" fontId="3" fillId="0" borderId="0" xfId="272" applyFont="1" applyAlignment="1">
      <alignment horizontal="center"/>
    </xf>
    <xf numFmtId="0" fontId="18" fillId="5" borderId="3" xfId="272" applyFont="1" applyFill="1" applyBorder="1" applyAlignment="1">
      <alignment horizontal="center" vertical="top" wrapText="1"/>
    </xf>
    <xf numFmtId="0" fontId="5" fillId="0" borderId="0" xfId="272" applyFont="1" applyAlignment="1">
      <alignment horizontal="left"/>
    </xf>
  </cellXfs>
  <cellStyles count="1035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 11" xfId="8"/>
    <cellStyle name="Comma 2" xfId="9"/>
    <cellStyle name="Comma 2 10" xfId="10"/>
    <cellStyle name="Comma 2 10 2" xfId="11"/>
    <cellStyle name="Comma 2 11" xfId="12"/>
    <cellStyle name="Comma 2 11 2" xfId="13"/>
    <cellStyle name="Comma 2 12" xfId="14"/>
    <cellStyle name="Comma 2 12 2" xfId="15"/>
    <cellStyle name="Comma 2 13" xfId="16"/>
    <cellStyle name="Comma 2 13 2" xfId="17"/>
    <cellStyle name="Comma 2 14" xfId="18"/>
    <cellStyle name="Comma 2 14 2" xfId="19"/>
    <cellStyle name="Comma 2 15" xfId="20"/>
    <cellStyle name="Comma 2 15 2" xfId="21"/>
    <cellStyle name="Comma 2 16" xfId="22"/>
    <cellStyle name="Comma 2 16 2" xfId="23"/>
    <cellStyle name="Comma 2 17" xfId="24"/>
    <cellStyle name="Comma 2 18" xfId="25"/>
    <cellStyle name="Comma 2 19" xfId="26"/>
    <cellStyle name="Comma 2 2" xfId="27"/>
    <cellStyle name="Comma 2 2 10" xfId="28"/>
    <cellStyle name="Comma 2 2 11" xfId="29"/>
    <cellStyle name="Comma 2 2 12" xfId="30"/>
    <cellStyle name="Comma 2 2 13" xfId="31"/>
    <cellStyle name="Comma 2 2 14" xfId="32"/>
    <cellStyle name="Comma 2 2 15" xfId="33"/>
    <cellStyle name="Comma 2 2 16" xfId="34"/>
    <cellStyle name="Comma 2 2 17" xfId="35"/>
    <cellStyle name="Comma 2 2 18" xfId="36"/>
    <cellStyle name="Comma 2 2 19" xfId="37"/>
    <cellStyle name="Comma 2 2 2" xfId="38"/>
    <cellStyle name="Comma 2 2 2 2" xfId="39"/>
    <cellStyle name="Comma 2 2 20" xfId="40"/>
    <cellStyle name="Comma 2 2 21" xfId="41"/>
    <cellStyle name="Comma 2 2 22" xfId="42"/>
    <cellStyle name="Comma 2 2 23" xfId="43"/>
    <cellStyle name="Comma 2 2 24" xfId="44"/>
    <cellStyle name="Comma 2 2 25" xfId="45"/>
    <cellStyle name="Comma 2 2 26" xfId="46"/>
    <cellStyle name="Comma 2 2 27" xfId="47"/>
    <cellStyle name="Comma 2 2 28" xfId="48"/>
    <cellStyle name="Comma 2 2 29" xfId="49"/>
    <cellStyle name="Comma 2 2 3" xfId="50"/>
    <cellStyle name="Comma 2 2 3 2" xfId="51"/>
    <cellStyle name="Comma 2 2 30" xfId="52"/>
    <cellStyle name="Comma 2 2 31" xfId="53"/>
    <cellStyle name="Comma 2 2 32" xfId="54"/>
    <cellStyle name="Comma 2 2 33" xfId="55"/>
    <cellStyle name="Comma 2 2 4" xfId="56"/>
    <cellStyle name="Comma 2 2 4 2" xfId="57"/>
    <cellStyle name="Comma 2 2 5" xfId="58"/>
    <cellStyle name="Comma 2 2 6" xfId="59"/>
    <cellStyle name="Comma 2 2 7" xfId="60"/>
    <cellStyle name="Comma 2 2 8" xfId="61"/>
    <cellStyle name="Comma 2 2 9" xfId="62"/>
    <cellStyle name="Comma 2 20" xfId="63"/>
    <cellStyle name="Comma 2 21" xfId="64"/>
    <cellStyle name="Comma 2 22" xfId="65"/>
    <cellStyle name="Comma 2 23" xfId="66"/>
    <cellStyle name="Comma 2 24" xfId="67"/>
    <cellStyle name="Comma 2 25" xfId="68"/>
    <cellStyle name="Comma 2 26" xfId="69"/>
    <cellStyle name="Comma 2 27" xfId="70"/>
    <cellStyle name="Comma 2 28" xfId="71"/>
    <cellStyle name="Comma 2 29" xfId="72"/>
    <cellStyle name="Comma 2 3" xfId="73"/>
    <cellStyle name="Comma 2 3 2" xfId="74"/>
    <cellStyle name="Comma 2 30" xfId="75"/>
    <cellStyle name="Comma 2 31" xfId="76"/>
    <cellStyle name="Comma 2 32" xfId="77"/>
    <cellStyle name="Comma 2 33" xfId="78"/>
    <cellStyle name="Comma 2 34" xfId="79"/>
    <cellStyle name="Comma 2 35" xfId="80"/>
    <cellStyle name="Comma 2 35 2" xfId="81"/>
    <cellStyle name="Comma 2 35 2 2" xfId="82"/>
    <cellStyle name="Comma 2 35 3" xfId="83"/>
    <cellStyle name="Comma 2 36" xfId="84"/>
    <cellStyle name="Comma 2 36 2" xfId="85"/>
    <cellStyle name="Comma 2 37" xfId="86"/>
    <cellStyle name="Comma 2 4" xfId="87"/>
    <cellStyle name="Comma 2 4 2" xfId="88"/>
    <cellStyle name="Comma 2 5" xfId="89"/>
    <cellStyle name="Comma 2 5 2" xfId="90"/>
    <cellStyle name="Comma 2 6" xfId="91"/>
    <cellStyle name="Comma 2 6 2" xfId="92"/>
    <cellStyle name="Comma 2 7" xfId="93"/>
    <cellStyle name="Comma 2 7 2" xfId="94"/>
    <cellStyle name="Comma 2 8" xfId="95"/>
    <cellStyle name="Comma 2 8 2" xfId="96"/>
    <cellStyle name="Comma 2 9" xfId="97"/>
    <cellStyle name="Comma 2 9 2" xfId="98"/>
    <cellStyle name="Comma 3" xfId="99"/>
    <cellStyle name="Comma 3 2" xfId="100"/>
    <cellStyle name="Comma 3 2 3" xfId="101"/>
    <cellStyle name="Comma 3 2 3 3" xfId="102"/>
    <cellStyle name="Comma 3 2 3 3 2" xfId="103"/>
    <cellStyle name="Comma 3 2 3 3 2 2 2 2" xfId="104"/>
    <cellStyle name="Comma 3 2 3 3 2 2 2 2 2" xfId="105"/>
    <cellStyle name="Comma 4" xfId="106"/>
    <cellStyle name="Comma 4 2" xfId="107"/>
    <cellStyle name="Comma 4 3" xfId="108"/>
    <cellStyle name="Comma 4 4" xfId="109"/>
    <cellStyle name="Comma 4 5" xfId="110"/>
    <cellStyle name="Comma 5" xfId="111"/>
    <cellStyle name="Comma 6" xfId="112"/>
    <cellStyle name="Comma 7" xfId="113"/>
    <cellStyle name="Hyperlink 2" xfId="114"/>
    <cellStyle name="imf-one decimal" xfId="115"/>
    <cellStyle name="imf-zero decimal" xfId="116"/>
    <cellStyle name="MacroCode" xfId="117"/>
    <cellStyle name="Millares 2" xfId="118"/>
    <cellStyle name="Millares 2 2" xfId="119"/>
    <cellStyle name="Millares 2 3" xfId="120"/>
    <cellStyle name="Millares 2 4" xfId="121"/>
    <cellStyle name="Millares 2 5" xfId="122"/>
    <cellStyle name="Millares 2 6" xfId="123"/>
    <cellStyle name="Millares 3" xfId="124"/>
    <cellStyle name="Millares 3 2" xfId="125"/>
    <cellStyle name="Millares 3 2 2" xfId="126"/>
    <cellStyle name="Millares 3 3" xfId="127"/>
    <cellStyle name="Millares 3 3 2" xfId="128"/>
    <cellStyle name="Millares 3 4" xfId="129"/>
    <cellStyle name="Millares 3 4 2" xfId="130"/>
    <cellStyle name="Millares 3 5" xfId="131"/>
    <cellStyle name="Millares 3 5 2" xfId="132"/>
    <cellStyle name="Millares 3 6" xfId="133"/>
    <cellStyle name="Millares 3 6 2" xfId="134"/>
    <cellStyle name="Millares 3 7" xfId="135"/>
    <cellStyle name="Millares 4" xfId="136"/>
    <cellStyle name="Millares 4 2" xfId="137"/>
    <cellStyle name="Millares 4 2 2" xfId="138"/>
    <cellStyle name="Millares 4 3" xfId="139"/>
    <cellStyle name="Millares 5" xfId="140"/>
    <cellStyle name="Millares 5 2" xfId="141"/>
    <cellStyle name="Milliers [0]_Encours - Apr rééch" xfId="142"/>
    <cellStyle name="Milliers_Encours - Apr rééch" xfId="143"/>
    <cellStyle name="Monétaire [0]_Encours - Apr rééch" xfId="144"/>
    <cellStyle name="Monétaire_Encours - Apr rééch" xfId="145"/>
    <cellStyle name="Normal" xfId="0" builtinId="0"/>
    <cellStyle name="Normal - Style1" xfId="146"/>
    <cellStyle name="Normal 10" xfId="147"/>
    <cellStyle name="Normal 10 2" xfId="148"/>
    <cellStyle name="Normal 100 2" xfId="149"/>
    <cellStyle name="Normal 11" xfId="150"/>
    <cellStyle name="Normal 12" xfId="151"/>
    <cellStyle name="Normal 13" xfId="152"/>
    <cellStyle name="Normal 14" xfId="153"/>
    <cellStyle name="Normal 15 2" xfId="154"/>
    <cellStyle name="Normal 16" xfId="155"/>
    <cellStyle name="Normal 18" xfId="156"/>
    <cellStyle name="Normal 2" xfId="157"/>
    <cellStyle name="Normal 2 10" xfId="158"/>
    <cellStyle name="Normal 2 10 2" xfId="159"/>
    <cellStyle name="Normal 2 11" xfId="160"/>
    <cellStyle name="Normal 2 12" xfId="161"/>
    <cellStyle name="Normal 2 13" xfId="162"/>
    <cellStyle name="Normal 2 14" xfId="163"/>
    <cellStyle name="Normal 2 15" xfId="164"/>
    <cellStyle name="Normal 2 16" xfId="165"/>
    <cellStyle name="Normal 2 17" xfId="166"/>
    <cellStyle name="Normal 2 18" xfId="167"/>
    <cellStyle name="Normal 2 19" xfId="168"/>
    <cellStyle name="Normal 2 2" xfId="169"/>
    <cellStyle name="Normal 2 2 2" xfId="170"/>
    <cellStyle name="Normal 2 2 3" xfId="171"/>
    <cellStyle name="Normal 2 2 4" xfId="172"/>
    <cellStyle name="Normal 2 2 5" xfId="173"/>
    <cellStyle name="Normal 2 2 6" xfId="174"/>
    <cellStyle name="Normal 2 20" xfId="175"/>
    <cellStyle name="Normal 2 21" xfId="176"/>
    <cellStyle name="Normal 2 22" xfId="177"/>
    <cellStyle name="Normal 2 23" xfId="178"/>
    <cellStyle name="Normal 2 24" xfId="179"/>
    <cellStyle name="Normal 2 25" xfId="180"/>
    <cellStyle name="Normal 2 26" xfId="181"/>
    <cellStyle name="Normal 2 27" xfId="182"/>
    <cellStyle name="Normal 2 28" xfId="183"/>
    <cellStyle name="Normal 2 29" xfId="184"/>
    <cellStyle name="Normal 2 3" xfId="185"/>
    <cellStyle name="Normal 2 3 2" xfId="186"/>
    <cellStyle name="Normal 2 3 3" xfId="187"/>
    <cellStyle name="Normal 2 3 4" xfId="188"/>
    <cellStyle name="Normal 2 3 5" xfId="189"/>
    <cellStyle name="Normal 2 3 6" xfId="190"/>
    <cellStyle name="Normal 2 30" xfId="191"/>
    <cellStyle name="Normal 2 31" xfId="192"/>
    <cellStyle name="Normal 2 32" xfId="193"/>
    <cellStyle name="Normal 2 33" xfId="194"/>
    <cellStyle name="Normal 2 34" xfId="195"/>
    <cellStyle name="Normal 2 35" xfId="196"/>
    <cellStyle name="Normal 2 36" xfId="197"/>
    <cellStyle name="Normal 2 37" xfId="198"/>
    <cellStyle name="Normal 2 38" xfId="199"/>
    <cellStyle name="Normal 2 39" xfId="200"/>
    <cellStyle name="Normal 2 4" xfId="201"/>
    <cellStyle name="Normal 2 4 2" xfId="202"/>
    <cellStyle name="Normal 2 40" xfId="203"/>
    <cellStyle name="Normal 2 41" xfId="204"/>
    <cellStyle name="Normal 2 42" xfId="205"/>
    <cellStyle name="Normal 2 43" xfId="206"/>
    <cellStyle name="Normal 2 44" xfId="207"/>
    <cellStyle name="Normal 2 45" xfId="208"/>
    <cellStyle name="Normal 2 46" xfId="209"/>
    <cellStyle name="Normal 2 47" xfId="210"/>
    <cellStyle name="Normal 2 48" xfId="211"/>
    <cellStyle name="Normal 2 49" xfId="212"/>
    <cellStyle name="Normal 2 5" xfId="213"/>
    <cellStyle name="Normal 2 5 2" xfId="214"/>
    <cellStyle name="Normal 2 50" xfId="215"/>
    <cellStyle name="Normal 2 51" xfId="216"/>
    <cellStyle name="Normal 2 52" xfId="217"/>
    <cellStyle name="Normal 2 53" xfId="218"/>
    <cellStyle name="Normal 2 54" xfId="219"/>
    <cellStyle name="Normal 2 55" xfId="220"/>
    <cellStyle name="Normal 2 56" xfId="221"/>
    <cellStyle name="Normal 2 57" xfId="222"/>
    <cellStyle name="Normal 2 58" xfId="223"/>
    <cellStyle name="Normal 2 59" xfId="224"/>
    <cellStyle name="Normal 2 6" xfId="225"/>
    <cellStyle name="Normal 2 6 2" xfId="226"/>
    <cellStyle name="Normal 2 60" xfId="227"/>
    <cellStyle name="Normal 2 61" xfId="228"/>
    <cellStyle name="Normal 2 62" xfId="229"/>
    <cellStyle name="Normal 2 63" xfId="230"/>
    <cellStyle name="Normal 2 64" xfId="231"/>
    <cellStyle name="Normal 2 65" xfId="232"/>
    <cellStyle name="Normal 2 66" xfId="233"/>
    <cellStyle name="Normal 2 67" xfId="234"/>
    <cellStyle name="Normal 2 68" xfId="235"/>
    <cellStyle name="Normal 2 69" xfId="236"/>
    <cellStyle name="Normal 2 7" xfId="237"/>
    <cellStyle name="Normal 2 7 2" xfId="238"/>
    <cellStyle name="Normal 2 70" xfId="239"/>
    <cellStyle name="Normal 2 71" xfId="240"/>
    <cellStyle name="Normal 2 72" xfId="241"/>
    <cellStyle name="Normal 2 73" xfId="242"/>
    <cellStyle name="Normal 2 74" xfId="243"/>
    <cellStyle name="Normal 2 75" xfId="244"/>
    <cellStyle name="Normal 2 76" xfId="245"/>
    <cellStyle name="Normal 2 77" xfId="246"/>
    <cellStyle name="Normal 2 78" xfId="247"/>
    <cellStyle name="Normal 2 79" xfId="248"/>
    <cellStyle name="Normal 2 8" xfId="249"/>
    <cellStyle name="Normal 2 8 2" xfId="250"/>
    <cellStyle name="Normal 2 80" xfId="251"/>
    <cellStyle name="Normal 2 81" xfId="252"/>
    <cellStyle name="Normal 2 82" xfId="253"/>
    <cellStyle name="Normal 2 83" xfId="254"/>
    <cellStyle name="Normal 2 84" xfId="255"/>
    <cellStyle name="Normal 2 85" xfId="256"/>
    <cellStyle name="Normal 2 86" xfId="257"/>
    <cellStyle name="Normal 2 87" xfId="258"/>
    <cellStyle name="Normal 2 88" xfId="259"/>
    <cellStyle name="Normal 2 89" xfId="260"/>
    <cellStyle name="Normal 2 9" xfId="261"/>
    <cellStyle name="Normal 2 90" xfId="262"/>
    <cellStyle name="Normal 20" xfId="263"/>
    <cellStyle name="Normal 21" xfId="264"/>
    <cellStyle name="Normal 22" xfId="265"/>
    <cellStyle name="Normal 22 81" xfId="266"/>
    <cellStyle name="Normal 22 81 2" xfId="267"/>
    <cellStyle name="Normal 23" xfId="268"/>
    <cellStyle name="Normal 24" xfId="269"/>
    <cellStyle name="Normal 3" xfId="270"/>
    <cellStyle name="Normal 3 2" xfId="271"/>
    <cellStyle name="Normal 4" xfId="272"/>
    <cellStyle name="Normal 4 2" xfId="273"/>
    <cellStyle name="Normal 4 3" xfId="274"/>
    <cellStyle name="Normal 4 4" xfId="275"/>
    <cellStyle name="Normal 4 5" xfId="276"/>
    <cellStyle name="Normal 4 6" xfId="277"/>
    <cellStyle name="Normal 5" xfId="278"/>
    <cellStyle name="Normal 5 2" xfId="279"/>
    <cellStyle name="Normal 5 2 2" xfId="280"/>
    <cellStyle name="Normal 5 3" xfId="281"/>
    <cellStyle name="Normal 6" xfId="282"/>
    <cellStyle name="Normal 6 2" xfId="283"/>
    <cellStyle name="Normal 6 2 2" xfId="284"/>
    <cellStyle name="Normal 6 3" xfId="285"/>
    <cellStyle name="Normal 7" xfId="286"/>
    <cellStyle name="Normal 7 2" xfId="287"/>
    <cellStyle name="Normal 7 2 2" xfId="288"/>
    <cellStyle name="Normal 7 3" xfId="289"/>
    <cellStyle name="Normal 8" xfId="290"/>
    <cellStyle name="Normal 8 2" xfId="291"/>
    <cellStyle name="Normal 9" xfId="292"/>
    <cellStyle name="Normal 9 2" xfId="293"/>
    <cellStyle name="Normal Table" xfId="294"/>
    <cellStyle name="Note 2 10" xfId="295"/>
    <cellStyle name="Note 2 10 2" xfId="296"/>
    <cellStyle name="Note 2 11" xfId="297"/>
    <cellStyle name="Note 2 11 2" xfId="298"/>
    <cellStyle name="Note 2 12" xfId="299"/>
    <cellStyle name="Note 2 12 2" xfId="300"/>
    <cellStyle name="Note 2 13" xfId="301"/>
    <cellStyle name="Note 2 13 2" xfId="302"/>
    <cellStyle name="Note 2 14" xfId="303"/>
    <cellStyle name="Note 2 14 2" xfId="304"/>
    <cellStyle name="Note 2 15" xfId="305"/>
    <cellStyle name="Note 2 15 2" xfId="306"/>
    <cellStyle name="Note 2 16" xfId="307"/>
    <cellStyle name="Note 2 16 2" xfId="308"/>
    <cellStyle name="Note 2 17" xfId="309"/>
    <cellStyle name="Note 2 17 2" xfId="310"/>
    <cellStyle name="Note 2 18" xfId="311"/>
    <cellStyle name="Note 2 18 2" xfId="312"/>
    <cellStyle name="Note 2 19" xfId="313"/>
    <cellStyle name="Note 2 19 2" xfId="314"/>
    <cellStyle name="Note 2 2" xfId="315"/>
    <cellStyle name="Note 2 2 2" xfId="316"/>
    <cellStyle name="Note 2 20" xfId="317"/>
    <cellStyle name="Note 2 20 2" xfId="318"/>
    <cellStyle name="Note 2 21" xfId="319"/>
    <cellStyle name="Note 2 21 2" xfId="320"/>
    <cellStyle name="Note 2 22" xfId="321"/>
    <cellStyle name="Note 2 22 2" xfId="322"/>
    <cellStyle name="Note 2 23" xfId="323"/>
    <cellStyle name="Note 2 23 2" xfId="324"/>
    <cellStyle name="Note 2 24" xfId="325"/>
    <cellStyle name="Note 2 24 2" xfId="326"/>
    <cellStyle name="Note 2 25" xfId="327"/>
    <cellStyle name="Note 2 25 2" xfId="328"/>
    <cellStyle name="Note 2 26" xfId="329"/>
    <cellStyle name="Note 2 26 2" xfId="330"/>
    <cellStyle name="Note 2 27" xfId="331"/>
    <cellStyle name="Note 2 27 2" xfId="332"/>
    <cellStyle name="Note 2 28" xfId="333"/>
    <cellStyle name="Note 2 28 2" xfId="334"/>
    <cellStyle name="Note 2 29" xfId="335"/>
    <cellStyle name="Note 2 29 2" xfId="336"/>
    <cellStyle name="Note 2 3" xfId="337"/>
    <cellStyle name="Note 2 3 2" xfId="338"/>
    <cellStyle name="Note 2 30" xfId="339"/>
    <cellStyle name="Note 2 30 2" xfId="340"/>
    <cellStyle name="Note 2 31" xfId="341"/>
    <cellStyle name="Note 2 31 2" xfId="342"/>
    <cellStyle name="Note 2 32" xfId="343"/>
    <cellStyle name="Note 2 32 2" xfId="344"/>
    <cellStyle name="Note 2 33" xfId="345"/>
    <cellStyle name="Note 2 33 2" xfId="346"/>
    <cellStyle name="Note 2 34" xfId="347"/>
    <cellStyle name="Note 2 34 2" xfId="348"/>
    <cellStyle name="Note 2 35" xfId="349"/>
    <cellStyle name="Note 2 35 2" xfId="350"/>
    <cellStyle name="Note 2 36" xfId="351"/>
    <cellStyle name="Note 2 36 2" xfId="352"/>
    <cellStyle name="Note 2 37" xfId="353"/>
    <cellStyle name="Note 2 37 2" xfId="354"/>
    <cellStyle name="Note 2 38" xfId="355"/>
    <cellStyle name="Note 2 38 2" xfId="356"/>
    <cellStyle name="Note 2 39" xfId="357"/>
    <cellStyle name="Note 2 39 2" xfId="358"/>
    <cellStyle name="Note 2 4" xfId="359"/>
    <cellStyle name="Note 2 4 2" xfId="360"/>
    <cellStyle name="Note 2 40" xfId="361"/>
    <cellStyle name="Note 2 40 2" xfId="362"/>
    <cellStyle name="Note 2 41" xfId="363"/>
    <cellStyle name="Note 2 41 2" xfId="364"/>
    <cellStyle name="Note 2 42" xfId="365"/>
    <cellStyle name="Note 2 42 2" xfId="366"/>
    <cellStyle name="Note 2 43" xfId="367"/>
    <cellStyle name="Note 2 43 2" xfId="368"/>
    <cellStyle name="Note 2 44" xfId="369"/>
    <cellStyle name="Note 2 44 2" xfId="370"/>
    <cellStyle name="Note 2 45" xfId="371"/>
    <cellStyle name="Note 2 45 2" xfId="372"/>
    <cellStyle name="Note 2 46" xfId="373"/>
    <cellStyle name="Note 2 46 2" xfId="374"/>
    <cellStyle name="Note 2 47" xfId="375"/>
    <cellStyle name="Note 2 47 2" xfId="376"/>
    <cellStyle name="Note 2 48" xfId="377"/>
    <cellStyle name="Note 2 48 2" xfId="378"/>
    <cellStyle name="Note 2 49" xfId="379"/>
    <cellStyle name="Note 2 49 2" xfId="380"/>
    <cellStyle name="Note 2 5" xfId="381"/>
    <cellStyle name="Note 2 5 2" xfId="382"/>
    <cellStyle name="Note 2 50" xfId="383"/>
    <cellStyle name="Note 2 50 2" xfId="384"/>
    <cellStyle name="Note 2 51" xfId="385"/>
    <cellStyle name="Note 2 51 2" xfId="386"/>
    <cellStyle name="Note 2 52" xfId="387"/>
    <cellStyle name="Note 2 52 2" xfId="388"/>
    <cellStyle name="Note 2 53" xfId="389"/>
    <cellStyle name="Note 2 53 2" xfId="390"/>
    <cellStyle name="Note 2 54" xfId="391"/>
    <cellStyle name="Note 2 54 2" xfId="392"/>
    <cellStyle name="Note 2 55" xfId="393"/>
    <cellStyle name="Note 2 55 2" xfId="394"/>
    <cellStyle name="Note 2 56" xfId="395"/>
    <cellStyle name="Note 2 56 2" xfId="396"/>
    <cellStyle name="Note 2 57" xfId="397"/>
    <cellStyle name="Note 2 57 2" xfId="398"/>
    <cellStyle name="Note 2 58" xfId="399"/>
    <cellStyle name="Note 2 58 2" xfId="400"/>
    <cellStyle name="Note 2 59" xfId="401"/>
    <cellStyle name="Note 2 59 2" xfId="402"/>
    <cellStyle name="Note 2 6" xfId="403"/>
    <cellStyle name="Note 2 6 2" xfId="404"/>
    <cellStyle name="Note 2 60" xfId="405"/>
    <cellStyle name="Note 2 60 2" xfId="406"/>
    <cellStyle name="Note 2 61" xfId="407"/>
    <cellStyle name="Note 2 61 2" xfId="408"/>
    <cellStyle name="Note 2 62" xfId="409"/>
    <cellStyle name="Note 2 62 2" xfId="410"/>
    <cellStyle name="Note 2 63" xfId="411"/>
    <cellStyle name="Note 2 63 2" xfId="412"/>
    <cellStyle name="Note 2 64" xfId="413"/>
    <cellStyle name="Note 2 64 2" xfId="414"/>
    <cellStyle name="Note 2 65" xfId="415"/>
    <cellStyle name="Note 2 65 2" xfId="416"/>
    <cellStyle name="Note 2 66" xfId="417"/>
    <cellStyle name="Note 2 66 2" xfId="418"/>
    <cellStyle name="Note 2 67" xfId="419"/>
    <cellStyle name="Note 2 67 2" xfId="420"/>
    <cellStyle name="Note 2 68" xfId="421"/>
    <cellStyle name="Note 2 68 2" xfId="422"/>
    <cellStyle name="Note 2 69" xfId="423"/>
    <cellStyle name="Note 2 69 2" xfId="424"/>
    <cellStyle name="Note 2 7" xfId="425"/>
    <cellStyle name="Note 2 7 2" xfId="426"/>
    <cellStyle name="Note 2 70" xfId="427"/>
    <cellStyle name="Note 2 70 2" xfId="428"/>
    <cellStyle name="Note 2 71" xfId="429"/>
    <cellStyle name="Note 2 71 2" xfId="430"/>
    <cellStyle name="Note 2 72" xfId="431"/>
    <cellStyle name="Note 2 72 2" xfId="432"/>
    <cellStyle name="Note 2 73" xfId="433"/>
    <cellStyle name="Note 2 73 2" xfId="434"/>
    <cellStyle name="Note 2 74" xfId="435"/>
    <cellStyle name="Note 2 74 2" xfId="436"/>
    <cellStyle name="Note 2 75" xfId="437"/>
    <cellStyle name="Note 2 75 2" xfId="438"/>
    <cellStyle name="Note 2 76" xfId="439"/>
    <cellStyle name="Note 2 76 2" xfId="440"/>
    <cellStyle name="Note 2 77" xfId="441"/>
    <cellStyle name="Note 2 77 2" xfId="442"/>
    <cellStyle name="Note 2 78" xfId="443"/>
    <cellStyle name="Note 2 78 2" xfId="444"/>
    <cellStyle name="Note 2 79" xfId="445"/>
    <cellStyle name="Note 2 79 2" xfId="446"/>
    <cellStyle name="Note 2 8" xfId="447"/>
    <cellStyle name="Note 2 8 2" xfId="448"/>
    <cellStyle name="Note 2 80" xfId="449"/>
    <cellStyle name="Note 2 80 2" xfId="450"/>
    <cellStyle name="Note 2 81" xfId="451"/>
    <cellStyle name="Note 2 81 2" xfId="452"/>
    <cellStyle name="Note 2 82" xfId="453"/>
    <cellStyle name="Note 2 82 2" xfId="454"/>
    <cellStyle name="Note 2 83" xfId="455"/>
    <cellStyle name="Note 2 83 2" xfId="456"/>
    <cellStyle name="Note 2 84" xfId="457"/>
    <cellStyle name="Note 2 84 2" xfId="458"/>
    <cellStyle name="Note 2 85" xfId="459"/>
    <cellStyle name="Note 2 85 2" xfId="460"/>
    <cellStyle name="Note 2 86" xfId="461"/>
    <cellStyle name="Note 2 86 2" xfId="462"/>
    <cellStyle name="Note 2 87" xfId="463"/>
    <cellStyle name="Note 2 87 2" xfId="464"/>
    <cellStyle name="Note 2 88" xfId="465"/>
    <cellStyle name="Note 2 88 2" xfId="466"/>
    <cellStyle name="Note 2 89" xfId="467"/>
    <cellStyle name="Note 2 89 2" xfId="468"/>
    <cellStyle name="Note 2 9" xfId="469"/>
    <cellStyle name="Note 2 9 2" xfId="470"/>
    <cellStyle name="Note 2 90" xfId="471"/>
    <cellStyle name="Note 2 90 2" xfId="472"/>
    <cellStyle name="Note 3 10" xfId="473"/>
    <cellStyle name="Note 3 10 2" xfId="474"/>
    <cellStyle name="Note 3 11" xfId="475"/>
    <cellStyle name="Note 3 11 2" xfId="476"/>
    <cellStyle name="Note 3 12" xfId="477"/>
    <cellStyle name="Note 3 12 2" xfId="478"/>
    <cellStyle name="Note 3 13" xfId="479"/>
    <cellStyle name="Note 3 13 2" xfId="480"/>
    <cellStyle name="Note 3 14" xfId="481"/>
    <cellStyle name="Note 3 14 2" xfId="482"/>
    <cellStyle name="Note 3 15" xfId="483"/>
    <cellStyle name="Note 3 15 2" xfId="484"/>
    <cellStyle name="Note 3 16" xfId="485"/>
    <cellStyle name="Note 3 16 2" xfId="486"/>
    <cellStyle name="Note 3 17" xfId="487"/>
    <cellStyle name="Note 3 17 2" xfId="488"/>
    <cellStyle name="Note 3 18" xfId="489"/>
    <cellStyle name="Note 3 18 2" xfId="490"/>
    <cellStyle name="Note 3 19" xfId="491"/>
    <cellStyle name="Note 3 19 2" xfId="492"/>
    <cellStyle name="Note 3 2" xfId="493"/>
    <cellStyle name="Note 3 2 2" xfId="494"/>
    <cellStyle name="Note 3 20" xfId="495"/>
    <cellStyle name="Note 3 20 2" xfId="496"/>
    <cellStyle name="Note 3 21" xfId="497"/>
    <cellStyle name="Note 3 21 2" xfId="498"/>
    <cellStyle name="Note 3 22" xfId="499"/>
    <cellStyle name="Note 3 22 2" xfId="500"/>
    <cellStyle name="Note 3 23" xfId="501"/>
    <cellStyle name="Note 3 23 2" xfId="502"/>
    <cellStyle name="Note 3 24" xfId="503"/>
    <cellStyle name="Note 3 24 2" xfId="504"/>
    <cellStyle name="Note 3 25" xfId="505"/>
    <cellStyle name="Note 3 25 2" xfId="506"/>
    <cellStyle name="Note 3 26" xfId="507"/>
    <cellStyle name="Note 3 26 2" xfId="508"/>
    <cellStyle name="Note 3 27" xfId="509"/>
    <cellStyle name="Note 3 27 2" xfId="510"/>
    <cellStyle name="Note 3 28" xfId="511"/>
    <cellStyle name="Note 3 28 2" xfId="512"/>
    <cellStyle name="Note 3 29" xfId="513"/>
    <cellStyle name="Note 3 29 2" xfId="514"/>
    <cellStyle name="Note 3 3" xfId="515"/>
    <cellStyle name="Note 3 3 2" xfId="516"/>
    <cellStyle name="Note 3 30" xfId="517"/>
    <cellStyle name="Note 3 30 2" xfId="518"/>
    <cellStyle name="Note 3 31" xfId="519"/>
    <cellStyle name="Note 3 31 2" xfId="520"/>
    <cellStyle name="Note 3 32" xfId="521"/>
    <cellStyle name="Note 3 32 2" xfId="522"/>
    <cellStyle name="Note 3 33" xfId="523"/>
    <cellStyle name="Note 3 33 2" xfId="524"/>
    <cellStyle name="Note 3 34" xfId="525"/>
    <cellStyle name="Note 3 34 2" xfId="526"/>
    <cellStyle name="Note 3 35" xfId="527"/>
    <cellStyle name="Note 3 35 2" xfId="528"/>
    <cellStyle name="Note 3 36" xfId="529"/>
    <cellStyle name="Note 3 36 2" xfId="530"/>
    <cellStyle name="Note 3 37" xfId="531"/>
    <cellStyle name="Note 3 37 2" xfId="532"/>
    <cellStyle name="Note 3 38" xfId="533"/>
    <cellStyle name="Note 3 38 2" xfId="534"/>
    <cellStyle name="Note 3 39" xfId="535"/>
    <cellStyle name="Note 3 39 2" xfId="536"/>
    <cellStyle name="Note 3 4" xfId="537"/>
    <cellStyle name="Note 3 4 2" xfId="538"/>
    <cellStyle name="Note 3 40" xfId="539"/>
    <cellStyle name="Note 3 40 2" xfId="540"/>
    <cellStyle name="Note 3 41" xfId="541"/>
    <cellStyle name="Note 3 41 2" xfId="542"/>
    <cellStyle name="Note 3 42" xfId="543"/>
    <cellStyle name="Note 3 42 2" xfId="544"/>
    <cellStyle name="Note 3 43" xfId="545"/>
    <cellStyle name="Note 3 43 2" xfId="546"/>
    <cellStyle name="Note 3 44" xfId="547"/>
    <cellStyle name="Note 3 44 2" xfId="548"/>
    <cellStyle name="Note 3 45" xfId="549"/>
    <cellStyle name="Note 3 45 2" xfId="550"/>
    <cellStyle name="Note 3 46" xfId="551"/>
    <cellStyle name="Note 3 46 2" xfId="552"/>
    <cellStyle name="Note 3 47" xfId="553"/>
    <cellStyle name="Note 3 47 2" xfId="554"/>
    <cellStyle name="Note 3 48" xfId="555"/>
    <cellStyle name="Note 3 48 2" xfId="556"/>
    <cellStyle name="Note 3 49" xfId="557"/>
    <cellStyle name="Note 3 49 2" xfId="558"/>
    <cellStyle name="Note 3 5" xfId="559"/>
    <cellStyle name="Note 3 5 2" xfId="560"/>
    <cellStyle name="Note 3 50" xfId="561"/>
    <cellStyle name="Note 3 50 2" xfId="562"/>
    <cellStyle name="Note 3 51" xfId="563"/>
    <cellStyle name="Note 3 51 2" xfId="564"/>
    <cellStyle name="Note 3 52" xfId="565"/>
    <cellStyle name="Note 3 52 2" xfId="566"/>
    <cellStyle name="Note 3 53" xfId="567"/>
    <cellStyle name="Note 3 53 2" xfId="568"/>
    <cellStyle name="Note 3 54" xfId="569"/>
    <cellStyle name="Note 3 54 2" xfId="570"/>
    <cellStyle name="Note 3 55" xfId="571"/>
    <cellStyle name="Note 3 55 2" xfId="572"/>
    <cellStyle name="Note 3 56" xfId="573"/>
    <cellStyle name="Note 3 56 2" xfId="574"/>
    <cellStyle name="Note 3 57" xfId="575"/>
    <cellStyle name="Note 3 57 2" xfId="576"/>
    <cellStyle name="Note 3 58" xfId="577"/>
    <cellStyle name="Note 3 58 2" xfId="578"/>
    <cellStyle name="Note 3 59" xfId="579"/>
    <cellStyle name="Note 3 59 2" xfId="580"/>
    <cellStyle name="Note 3 6" xfId="581"/>
    <cellStyle name="Note 3 6 2" xfId="582"/>
    <cellStyle name="Note 3 60" xfId="583"/>
    <cellStyle name="Note 3 60 2" xfId="584"/>
    <cellStyle name="Note 3 61" xfId="585"/>
    <cellStyle name="Note 3 61 2" xfId="586"/>
    <cellStyle name="Note 3 62" xfId="587"/>
    <cellStyle name="Note 3 62 2" xfId="588"/>
    <cellStyle name="Note 3 63" xfId="589"/>
    <cellStyle name="Note 3 63 2" xfId="590"/>
    <cellStyle name="Note 3 64" xfId="591"/>
    <cellStyle name="Note 3 64 2" xfId="592"/>
    <cellStyle name="Note 3 65" xfId="593"/>
    <cellStyle name="Note 3 65 2" xfId="594"/>
    <cellStyle name="Note 3 66" xfId="595"/>
    <cellStyle name="Note 3 66 2" xfId="596"/>
    <cellStyle name="Note 3 67" xfId="597"/>
    <cellStyle name="Note 3 67 2" xfId="598"/>
    <cellStyle name="Note 3 68" xfId="599"/>
    <cellStyle name="Note 3 68 2" xfId="600"/>
    <cellStyle name="Note 3 69" xfId="601"/>
    <cellStyle name="Note 3 69 2" xfId="602"/>
    <cellStyle name="Note 3 7" xfId="603"/>
    <cellStyle name="Note 3 7 2" xfId="604"/>
    <cellStyle name="Note 3 70" xfId="605"/>
    <cellStyle name="Note 3 70 2" xfId="606"/>
    <cellStyle name="Note 3 71" xfId="607"/>
    <cellStyle name="Note 3 71 2" xfId="608"/>
    <cellStyle name="Note 3 72" xfId="609"/>
    <cellStyle name="Note 3 72 2" xfId="610"/>
    <cellStyle name="Note 3 73" xfId="611"/>
    <cellStyle name="Note 3 73 2" xfId="612"/>
    <cellStyle name="Note 3 74" xfId="613"/>
    <cellStyle name="Note 3 74 2" xfId="614"/>
    <cellStyle name="Note 3 75" xfId="615"/>
    <cellStyle name="Note 3 75 2" xfId="616"/>
    <cellStyle name="Note 3 76" xfId="617"/>
    <cellStyle name="Note 3 76 2" xfId="618"/>
    <cellStyle name="Note 3 77" xfId="619"/>
    <cellStyle name="Note 3 77 2" xfId="620"/>
    <cellStyle name="Note 3 78" xfId="621"/>
    <cellStyle name="Note 3 78 2" xfId="622"/>
    <cellStyle name="Note 3 79" xfId="623"/>
    <cellStyle name="Note 3 79 2" xfId="624"/>
    <cellStyle name="Note 3 8" xfId="625"/>
    <cellStyle name="Note 3 8 2" xfId="626"/>
    <cellStyle name="Note 3 80" xfId="627"/>
    <cellStyle name="Note 3 80 2" xfId="628"/>
    <cellStyle name="Note 3 81" xfId="629"/>
    <cellStyle name="Note 3 81 2" xfId="630"/>
    <cellStyle name="Note 3 82" xfId="631"/>
    <cellStyle name="Note 3 82 2" xfId="632"/>
    <cellStyle name="Note 3 83" xfId="633"/>
    <cellStyle name="Note 3 83 2" xfId="634"/>
    <cellStyle name="Note 3 84" xfId="635"/>
    <cellStyle name="Note 3 84 2" xfId="636"/>
    <cellStyle name="Note 3 85" xfId="637"/>
    <cellStyle name="Note 3 85 2" xfId="638"/>
    <cellStyle name="Note 3 86" xfId="639"/>
    <cellStyle name="Note 3 86 2" xfId="640"/>
    <cellStyle name="Note 3 87" xfId="641"/>
    <cellStyle name="Note 3 87 2" xfId="642"/>
    <cellStyle name="Note 3 88" xfId="643"/>
    <cellStyle name="Note 3 88 2" xfId="644"/>
    <cellStyle name="Note 3 89" xfId="645"/>
    <cellStyle name="Note 3 89 2" xfId="646"/>
    <cellStyle name="Note 3 9" xfId="647"/>
    <cellStyle name="Note 3 9 2" xfId="648"/>
    <cellStyle name="Note 3 90" xfId="649"/>
    <cellStyle name="Note 3 90 2" xfId="650"/>
    <cellStyle name="Note 4 10" xfId="651"/>
    <cellStyle name="Note 4 10 2" xfId="652"/>
    <cellStyle name="Note 4 11" xfId="653"/>
    <cellStyle name="Note 4 11 2" xfId="654"/>
    <cellStyle name="Note 4 12" xfId="655"/>
    <cellStyle name="Note 4 12 2" xfId="656"/>
    <cellStyle name="Note 4 13" xfId="657"/>
    <cellStyle name="Note 4 13 2" xfId="658"/>
    <cellStyle name="Note 4 14" xfId="659"/>
    <cellStyle name="Note 4 14 2" xfId="660"/>
    <cellStyle name="Note 4 15" xfId="661"/>
    <cellStyle name="Note 4 15 2" xfId="662"/>
    <cellStyle name="Note 4 16" xfId="663"/>
    <cellStyle name="Note 4 16 2" xfId="664"/>
    <cellStyle name="Note 4 17" xfId="665"/>
    <cellStyle name="Note 4 17 2" xfId="666"/>
    <cellStyle name="Note 4 18" xfId="667"/>
    <cellStyle name="Note 4 18 2" xfId="668"/>
    <cellStyle name="Note 4 19" xfId="669"/>
    <cellStyle name="Note 4 19 2" xfId="670"/>
    <cellStyle name="Note 4 2" xfId="671"/>
    <cellStyle name="Note 4 2 2" xfId="672"/>
    <cellStyle name="Note 4 20" xfId="673"/>
    <cellStyle name="Note 4 20 2" xfId="674"/>
    <cellStyle name="Note 4 21" xfId="675"/>
    <cellStyle name="Note 4 21 2" xfId="676"/>
    <cellStyle name="Note 4 22" xfId="677"/>
    <cellStyle name="Note 4 22 2" xfId="678"/>
    <cellStyle name="Note 4 23" xfId="679"/>
    <cellStyle name="Note 4 23 2" xfId="680"/>
    <cellStyle name="Note 4 24" xfId="681"/>
    <cellStyle name="Note 4 24 2" xfId="682"/>
    <cellStyle name="Note 4 25" xfId="683"/>
    <cellStyle name="Note 4 25 2" xfId="684"/>
    <cellStyle name="Note 4 26" xfId="685"/>
    <cellStyle name="Note 4 26 2" xfId="686"/>
    <cellStyle name="Note 4 27" xfId="687"/>
    <cellStyle name="Note 4 27 2" xfId="688"/>
    <cellStyle name="Note 4 28" xfId="689"/>
    <cellStyle name="Note 4 28 2" xfId="690"/>
    <cellStyle name="Note 4 29" xfId="691"/>
    <cellStyle name="Note 4 29 2" xfId="692"/>
    <cellStyle name="Note 4 3" xfId="693"/>
    <cellStyle name="Note 4 3 2" xfId="694"/>
    <cellStyle name="Note 4 30" xfId="695"/>
    <cellStyle name="Note 4 30 2" xfId="696"/>
    <cellStyle name="Note 4 31" xfId="697"/>
    <cellStyle name="Note 4 31 2" xfId="698"/>
    <cellStyle name="Note 4 32" xfId="699"/>
    <cellStyle name="Note 4 32 2" xfId="700"/>
    <cellStyle name="Note 4 33" xfId="701"/>
    <cellStyle name="Note 4 33 2" xfId="702"/>
    <cellStyle name="Note 4 34" xfId="703"/>
    <cellStyle name="Note 4 34 2" xfId="704"/>
    <cellStyle name="Note 4 35" xfId="705"/>
    <cellStyle name="Note 4 35 2" xfId="706"/>
    <cellStyle name="Note 4 36" xfId="707"/>
    <cellStyle name="Note 4 36 2" xfId="708"/>
    <cellStyle name="Note 4 37" xfId="709"/>
    <cellStyle name="Note 4 37 2" xfId="710"/>
    <cellStyle name="Note 4 38" xfId="711"/>
    <cellStyle name="Note 4 38 2" xfId="712"/>
    <cellStyle name="Note 4 39" xfId="713"/>
    <cellStyle name="Note 4 39 2" xfId="714"/>
    <cellStyle name="Note 4 4" xfId="715"/>
    <cellStyle name="Note 4 4 2" xfId="716"/>
    <cellStyle name="Note 4 40" xfId="717"/>
    <cellStyle name="Note 4 40 2" xfId="718"/>
    <cellStyle name="Note 4 41" xfId="719"/>
    <cellStyle name="Note 4 41 2" xfId="720"/>
    <cellStyle name="Note 4 42" xfId="721"/>
    <cellStyle name="Note 4 42 2" xfId="722"/>
    <cellStyle name="Note 4 43" xfId="723"/>
    <cellStyle name="Note 4 43 2" xfId="724"/>
    <cellStyle name="Note 4 44" xfId="725"/>
    <cellStyle name="Note 4 44 2" xfId="726"/>
    <cellStyle name="Note 4 45" xfId="727"/>
    <cellStyle name="Note 4 45 2" xfId="728"/>
    <cellStyle name="Note 4 46" xfId="729"/>
    <cellStyle name="Note 4 46 2" xfId="730"/>
    <cellStyle name="Note 4 47" xfId="731"/>
    <cellStyle name="Note 4 47 2" xfId="732"/>
    <cellStyle name="Note 4 48" xfId="733"/>
    <cellStyle name="Note 4 48 2" xfId="734"/>
    <cellStyle name="Note 4 49" xfId="735"/>
    <cellStyle name="Note 4 49 2" xfId="736"/>
    <cellStyle name="Note 4 5" xfId="737"/>
    <cellStyle name="Note 4 5 2" xfId="738"/>
    <cellStyle name="Note 4 50" xfId="739"/>
    <cellStyle name="Note 4 50 2" xfId="740"/>
    <cellStyle name="Note 4 51" xfId="741"/>
    <cellStyle name="Note 4 51 2" xfId="742"/>
    <cellStyle name="Note 4 52" xfId="743"/>
    <cellStyle name="Note 4 52 2" xfId="744"/>
    <cellStyle name="Note 4 53" xfId="745"/>
    <cellStyle name="Note 4 53 2" xfId="746"/>
    <cellStyle name="Note 4 54" xfId="747"/>
    <cellStyle name="Note 4 54 2" xfId="748"/>
    <cellStyle name="Note 4 55" xfId="749"/>
    <cellStyle name="Note 4 55 2" xfId="750"/>
    <cellStyle name="Note 4 56" xfId="751"/>
    <cellStyle name="Note 4 56 2" xfId="752"/>
    <cellStyle name="Note 4 57" xfId="753"/>
    <cellStyle name="Note 4 57 2" xfId="754"/>
    <cellStyle name="Note 4 58" xfId="755"/>
    <cellStyle name="Note 4 58 2" xfId="756"/>
    <cellStyle name="Note 4 59" xfId="757"/>
    <cellStyle name="Note 4 59 2" xfId="758"/>
    <cellStyle name="Note 4 6" xfId="759"/>
    <cellStyle name="Note 4 6 2" xfId="760"/>
    <cellStyle name="Note 4 60" xfId="761"/>
    <cellStyle name="Note 4 60 2" xfId="762"/>
    <cellStyle name="Note 4 61" xfId="763"/>
    <cellStyle name="Note 4 61 2" xfId="764"/>
    <cellStyle name="Note 4 62" xfId="765"/>
    <cellStyle name="Note 4 62 2" xfId="766"/>
    <cellStyle name="Note 4 63" xfId="767"/>
    <cellStyle name="Note 4 63 2" xfId="768"/>
    <cellStyle name="Note 4 64" xfId="769"/>
    <cellStyle name="Note 4 64 2" xfId="770"/>
    <cellStyle name="Note 4 65" xfId="771"/>
    <cellStyle name="Note 4 65 2" xfId="772"/>
    <cellStyle name="Note 4 66" xfId="773"/>
    <cellStyle name="Note 4 66 2" xfId="774"/>
    <cellStyle name="Note 4 67" xfId="775"/>
    <cellStyle name="Note 4 67 2" xfId="776"/>
    <cellStyle name="Note 4 68" xfId="777"/>
    <cellStyle name="Note 4 68 2" xfId="778"/>
    <cellStyle name="Note 4 69" xfId="779"/>
    <cellStyle name="Note 4 69 2" xfId="780"/>
    <cellStyle name="Note 4 7" xfId="781"/>
    <cellStyle name="Note 4 7 2" xfId="782"/>
    <cellStyle name="Note 4 70" xfId="783"/>
    <cellStyle name="Note 4 70 2" xfId="784"/>
    <cellStyle name="Note 4 71" xfId="785"/>
    <cellStyle name="Note 4 71 2" xfId="786"/>
    <cellStyle name="Note 4 72" xfId="787"/>
    <cellStyle name="Note 4 72 2" xfId="788"/>
    <cellStyle name="Note 4 73" xfId="789"/>
    <cellStyle name="Note 4 73 2" xfId="790"/>
    <cellStyle name="Note 4 74" xfId="791"/>
    <cellStyle name="Note 4 74 2" xfId="792"/>
    <cellStyle name="Note 4 75" xfId="793"/>
    <cellStyle name="Note 4 75 2" xfId="794"/>
    <cellStyle name="Note 4 76" xfId="795"/>
    <cellStyle name="Note 4 76 2" xfId="796"/>
    <cellStyle name="Note 4 77" xfId="797"/>
    <cellStyle name="Note 4 77 2" xfId="798"/>
    <cellStyle name="Note 4 78" xfId="799"/>
    <cellStyle name="Note 4 78 2" xfId="800"/>
    <cellStyle name="Note 4 79" xfId="801"/>
    <cellStyle name="Note 4 79 2" xfId="802"/>
    <cellStyle name="Note 4 8" xfId="803"/>
    <cellStyle name="Note 4 8 2" xfId="804"/>
    <cellStyle name="Note 4 80" xfId="805"/>
    <cellStyle name="Note 4 80 2" xfId="806"/>
    <cellStyle name="Note 4 81" xfId="807"/>
    <cellStyle name="Note 4 81 2" xfId="808"/>
    <cellStyle name="Note 4 82" xfId="809"/>
    <cellStyle name="Note 4 82 2" xfId="810"/>
    <cellStyle name="Note 4 83" xfId="811"/>
    <cellStyle name="Note 4 83 2" xfId="812"/>
    <cellStyle name="Note 4 84" xfId="813"/>
    <cellStyle name="Note 4 84 2" xfId="814"/>
    <cellStyle name="Note 4 85" xfId="815"/>
    <cellStyle name="Note 4 85 2" xfId="816"/>
    <cellStyle name="Note 4 86" xfId="817"/>
    <cellStyle name="Note 4 86 2" xfId="818"/>
    <cellStyle name="Note 4 87" xfId="819"/>
    <cellStyle name="Note 4 87 2" xfId="820"/>
    <cellStyle name="Note 4 88" xfId="821"/>
    <cellStyle name="Note 4 88 2" xfId="822"/>
    <cellStyle name="Note 4 89" xfId="823"/>
    <cellStyle name="Note 4 89 2" xfId="824"/>
    <cellStyle name="Note 4 9" xfId="825"/>
    <cellStyle name="Note 4 9 2" xfId="826"/>
    <cellStyle name="Note 4 90" xfId="827"/>
    <cellStyle name="Note 4 90 2" xfId="828"/>
    <cellStyle name="Note 5 10" xfId="829"/>
    <cellStyle name="Note 5 10 2" xfId="830"/>
    <cellStyle name="Note 5 11" xfId="831"/>
    <cellStyle name="Note 5 11 2" xfId="832"/>
    <cellStyle name="Note 5 12" xfId="833"/>
    <cellStyle name="Note 5 12 2" xfId="834"/>
    <cellStyle name="Note 5 13" xfId="835"/>
    <cellStyle name="Note 5 13 2" xfId="836"/>
    <cellStyle name="Note 5 14" xfId="837"/>
    <cellStyle name="Note 5 14 2" xfId="838"/>
    <cellStyle name="Note 5 15" xfId="839"/>
    <cellStyle name="Note 5 15 2" xfId="840"/>
    <cellStyle name="Note 5 16" xfId="841"/>
    <cellStyle name="Note 5 16 2" xfId="842"/>
    <cellStyle name="Note 5 17" xfId="843"/>
    <cellStyle name="Note 5 17 2" xfId="844"/>
    <cellStyle name="Note 5 18" xfId="845"/>
    <cellStyle name="Note 5 18 2" xfId="846"/>
    <cellStyle name="Note 5 19" xfId="847"/>
    <cellStyle name="Note 5 19 2" xfId="848"/>
    <cellStyle name="Note 5 2" xfId="849"/>
    <cellStyle name="Note 5 2 2" xfId="850"/>
    <cellStyle name="Note 5 20" xfId="851"/>
    <cellStyle name="Note 5 20 2" xfId="852"/>
    <cellStyle name="Note 5 21" xfId="853"/>
    <cellStyle name="Note 5 21 2" xfId="854"/>
    <cellStyle name="Note 5 22" xfId="855"/>
    <cellStyle name="Note 5 22 2" xfId="856"/>
    <cellStyle name="Note 5 23" xfId="857"/>
    <cellStyle name="Note 5 23 2" xfId="858"/>
    <cellStyle name="Note 5 24" xfId="859"/>
    <cellStyle name="Note 5 24 2" xfId="860"/>
    <cellStyle name="Note 5 25" xfId="861"/>
    <cellStyle name="Note 5 25 2" xfId="862"/>
    <cellStyle name="Note 5 26" xfId="863"/>
    <cellStyle name="Note 5 26 2" xfId="864"/>
    <cellStyle name="Note 5 27" xfId="865"/>
    <cellStyle name="Note 5 27 2" xfId="866"/>
    <cellStyle name="Note 5 28" xfId="867"/>
    <cellStyle name="Note 5 28 2" xfId="868"/>
    <cellStyle name="Note 5 29" xfId="869"/>
    <cellStyle name="Note 5 29 2" xfId="870"/>
    <cellStyle name="Note 5 3" xfId="871"/>
    <cellStyle name="Note 5 3 2" xfId="872"/>
    <cellStyle name="Note 5 30" xfId="873"/>
    <cellStyle name="Note 5 30 2" xfId="874"/>
    <cellStyle name="Note 5 31" xfId="875"/>
    <cellStyle name="Note 5 31 2" xfId="876"/>
    <cellStyle name="Note 5 32" xfId="877"/>
    <cellStyle name="Note 5 32 2" xfId="878"/>
    <cellStyle name="Note 5 33" xfId="879"/>
    <cellStyle name="Note 5 33 2" xfId="880"/>
    <cellStyle name="Note 5 34" xfId="881"/>
    <cellStyle name="Note 5 34 2" xfId="882"/>
    <cellStyle name="Note 5 35" xfId="883"/>
    <cellStyle name="Note 5 35 2" xfId="884"/>
    <cellStyle name="Note 5 36" xfId="885"/>
    <cellStyle name="Note 5 36 2" xfId="886"/>
    <cellStyle name="Note 5 37" xfId="887"/>
    <cellStyle name="Note 5 37 2" xfId="888"/>
    <cellStyle name="Note 5 38" xfId="889"/>
    <cellStyle name="Note 5 38 2" xfId="890"/>
    <cellStyle name="Note 5 39" xfId="891"/>
    <cellStyle name="Note 5 39 2" xfId="892"/>
    <cellStyle name="Note 5 4" xfId="893"/>
    <cellStyle name="Note 5 4 2" xfId="894"/>
    <cellStyle name="Note 5 40" xfId="895"/>
    <cellStyle name="Note 5 40 2" xfId="896"/>
    <cellStyle name="Note 5 41" xfId="897"/>
    <cellStyle name="Note 5 41 2" xfId="898"/>
    <cellStyle name="Note 5 42" xfId="899"/>
    <cellStyle name="Note 5 42 2" xfId="900"/>
    <cellStyle name="Note 5 43" xfId="901"/>
    <cellStyle name="Note 5 43 2" xfId="902"/>
    <cellStyle name="Note 5 44" xfId="903"/>
    <cellStyle name="Note 5 44 2" xfId="904"/>
    <cellStyle name="Note 5 45" xfId="905"/>
    <cellStyle name="Note 5 45 2" xfId="906"/>
    <cellStyle name="Note 5 46" xfId="907"/>
    <cellStyle name="Note 5 46 2" xfId="908"/>
    <cellStyle name="Note 5 47" xfId="909"/>
    <cellStyle name="Note 5 47 2" xfId="910"/>
    <cellStyle name="Note 5 48" xfId="911"/>
    <cellStyle name="Note 5 48 2" xfId="912"/>
    <cellStyle name="Note 5 49" xfId="913"/>
    <cellStyle name="Note 5 49 2" xfId="914"/>
    <cellStyle name="Note 5 5" xfId="915"/>
    <cellStyle name="Note 5 5 2" xfId="916"/>
    <cellStyle name="Note 5 50" xfId="917"/>
    <cellStyle name="Note 5 50 2" xfId="918"/>
    <cellStyle name="Note 5 51" xfId="919"/>
    <cellStyle name="Note 5 51 2" xfId="920"/>
    <cellStyle name="Note 5 52" xfId="921"/>
    <cellStyle name="Note 5 52 2" xfId="922"/>
    <cellStyle name="Note 5 53" xfId="923"/>
    <cellStyle name="Note 5 53 2" xfId="924"/>
    <cellStyle name="Note 5 54" xfId="925"/>
    <cellStyle name="Note 5 54 2" xfId="926"/>
    <cellStyle name="Note 5 55" xfId="927"/>
    <cellStyle name="Note 5 55 2" xfId="928"/>
    <cellStyle name="Note 5 56" xfId="929"/>
    <cellStyle name="Note 5 56 2" xfId="930"/>
    <cellStyle name="Note 5 57" xfId="931"/>
    <cellStyle name="Note 5 57 2" xfId="932"/>
    <cellStyle name="Note 5 58" xfId="933"/>
    <cellStyle name="Note 5 58 2" xfId="934"/>
    <cellStyle name="Note 5 59" xfId="935"/>
    <cellStyle name="Note 5 59 2" xfId="936"/>
    <cellStyle name="Note 5 6" xfId="937"/>
    <cellStyle name="Note 5 6 2" xfId="938"/>
    <cellStyle name="Note 5 60" xfId="939"/>
    <cellStyle name="Note 5 60 2" xfId="940"/>
    <cellStyle name="Note 5 61" xfId="941"/>
    <cellStyle name="Note 5 61 2" xfId="942"/>
    <cellStyle name="Note 5 62" xfId="943"/>
    <cellStyle name="Note 5 62 2" xfId="944"/>
    <cellStyle name="Note 5 63" xfId="945"/>
    <cellStyle name="Note 5 63 2" xfId="946"/>
    <cellStyle name="Note 5 64" xfId="947"/>
    <cellStyle name="Note 5 64 2" xfId="948"/>
    <cellStyle name="Note 5 65" xfId="949"/>
    <cellStyle name="Note 5 65 2" xfId="950"/>
    <cellStyle name="Note 5 66" xfId="951"/>
    <cellStyle name="Note 5 66 2" xfId="952"/>
    <cellStyle name="Note 5 67" xfId="953"/>
    <cellStyle name="Note 5 67 2" xfId="954"/>
    <cellStyle name="Note 5 68" xfId="955"/>
    <cellStyle name="Note 5 68 2" xfId="956"/>
    <cellStyle name="Note 5 69" xfId="957"/>
    <cellStyle name="Note 5 69 2" xfId="958"/>
    <cellStyle name="Note 5 7" xfId="959"/>
    <cellStyle name="Note 5 7 2" xfId="960"/>
    <cellStyle name="Note 5 70" xfId="961"/>
    <cellStyle name="Note 5 70 2" xfId="962"/>
    <cellStyle name="Note 5 71" xfId="963"/>
    <cellStyle name="Note 5 71 2" xfId="964"/>
    <cellStyle name="Note 5 72" xfId="965"/>
    <cellStyle name="Note 5 72 2" xfId="966"/>
    <cellStyle name="Note 5 73" xfId="967"/>
    <cellStyle name="Note 5 73 2" xfId="968"/>
    <cellStyle name="Note 5 74" xfId="969"/>
    <cellStyle name="Note 5 74 2" xfId="970"/>
    <cellStyle name="Note 5 75" xfId="971"/>
    <cellStyle name="Note 5 75 2" xfId="972"/>
    <cellStyle name="Note 5 76" xfId="973"/>
    <cellStyle name="Note 5 76 2" xfId="974"/>
    <cellStyle name="Note 5 77" xfId="975"/>
    <cellStyle name="Note 5 77 2" xfId="976"/>
    <cellStyle name="Note 5 78" xfId="977"/>
    <cellStyle name="Note 5 78 2" xfId="978"/>
    <cellStyle name="Note 5 79" xfId="979"/>
    <cellStyle name="Note 5 79 2" xfId="980"/>
    <cellStyle name="Note 5 8" xfId="981"/>
    <cellStyle name="Note 5 8 2" xfId="982"/>
    <cellStyle name="Note 5 80" xfId="983"/>
    <cellStyle name="Note 5 80 2" xfId="984"/>
    <cellStyle name="Note 5 81" xfId="985"/>
    <cellStyle name="Note 5 81 2" xfId="986"/>
    <cellStyle name="Note 5 82" xfId="987"/>
    <cellStyle name="Note 5 82 2" xfId="988"/>
    <cellStyle name="Note 5 83" xfId="989"/>
    <cellStyle name="Note 5 83 2" xfId="990"/>
    <cellStyle name="Note 5 84" xfId="991"/>
    <cellStyle name="Note 5 84 2" xfId="992"/>
    <cellStyle name="Note 5 85" xfId="993"/>
    <cellStyle name="Note 5 85 2" xfId="994"/>
    <cellStyle name="Note 5 86" xfId="995"/>
    <cellStyle name="Note 5 86 2" xfId="996"/>
    <cellStyle name="Note 5 87" xfId="997"/>
    <cellStyle name="Note 5 87 2" xfId="998"/>
    <cellStyle name="Note 5 88" xfId="999"/>
    <cellStyle name="Note 5 88 2" xfId="1000"/>
    <cellStyle name="Note 5 89" xfId="1001"/>
    <cellStyle name="Note 5 89 2" xfId="1002"/>
    <cellStyle name="Note 5 9" xfId="1003"/>
    <cellStyle name="Note 5 9 2" xfId="1004"/>
    <cellStyle name="Note 5 90" xfId="1005"/>
    <cellStyle name="Note 5 90 2" xfId="1006"/>
    <cellStyle name="Percent 2" xfId="1007"/>
    <cellStyle name="Percent 2 2" xfId="1008"/>
    <cellStyle name="Percent 2 3" xfId="1009"/>
    <cellStyle name="Percent 2 3 2" xfId="1010"/>
    <cellStyle name="Percent 2 4" xfId="1011"/>
    <cellStyle name="Percent 2 4 2" xfId="1012"/>
    <cellStyle name="Percent 2 5" xfId="1013"/>
    <cellStyle name="Percent 3" xfId="1014"/>
    <cellStyle name="Percent 3 2" xfId="1015"/>
    <cellStyle name="percentage difference" xfId="1016"/>
    <cellStyle name="percentage difference one decimal" xfId="1017"/>
    <cellStyle name="percentage difference zero decimal" xfId="1018"/>
    <cellStyle name="Porcentual 2" xfId="1019"/>
    <cellStyle name="Porcentual 2 2" xfId="1020"/>
    <cellStyle name="Porcentual 2 2 2" xfId="1021"/>
    <cellStyle name="Porcentual 3" xfId="1022"/>
    <cellStyle name="Porcentual 3 2" xfId="1023"/>
    <cellStyle name="Porcentual 3 2 2" xfId="1024"/>
    <cellStyle name="Porcentual 3 3" xfId="1025"/>
    <cellStyle name="Porcentual 3 3 2" xfId="1026"/>
    <cellStyle name="Porcentual 3 4" xfId="1027"/>
    <cellStyle name="Porcentual 3 4 2" xfId="1028"/>
    <cellStyle name="Porcentual 3 5" xfId="1029"/>
    <cellStyle name="Porcentual 3 5 2" xfId="1030"/>
    <cellStyle name="Porcentual 3 6" xfId="1031"/>
    <cellStyle name="Publication" xfId="1032"/>
    <cellStyle name="Red Text" xfId="1033"/>
    <cellStyle name="TopGrey" xfId="1034"/>
  </cellStyles>
  <dxfs count="0"/>
  <tableStyles count="0" defaultTableStyle="TableStyleMedium9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1865780</xdr:colOff>
      <xdr:row>0</xdr:row>
      <xdr:rowOff>110377</xdr:rowOff>
    </xdr:from>
    <xdr:to>
      <xdr:col>3</xdr:col>
      <xdr:colOff>246530</xdr:colOff>
      <xdr:row>4</xdr:row>
      <xdr:rowOff>77320</xdr:rowOff>
    </xdr:to>
    <xdr:pic>
      <xdr:nvPicPr>
        <xdr:cNvPr id="107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956" y="110377"/>
          <a:ext cx="767603" cy="594472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STRUCTURE/Manual%20Operativo%20DGCP/Manuales%20de%20Soporte/Sistema%20de%20Informacion%20Financiera/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6:G38"/>
  <sheetViews>
    <sheetView showGridLines="0" tabSelected="1" zoomScaleNormal="100" workbookViewId="0">
      <selection activeCell="I13" sqref="I13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35.85546875" style="1" customWidth="1"/>
    <col min="4" max="4" width="16.85546875" style="1" customWidth="1"/>
    <col min="5" max="5" width="13.140625" style="1" customWidth="1"/>
    <col min="6" max="6" width="9.140625" style="1"/>
    <col min="7" max="7" width="15.140625" style="1" customWidth="1"/>
    <col min="8" max="16384" width="9.140625" style="1"/>
  </cols>
  <sheetData>
    <row r="6" spans="1:5">
      <c r="C6" s="31" t="s">
        <v>2</v>
      </c>
      <c r="D6" s="31"/>
      <c r="E6" s="31"/>
    </row>
    <row r="7" spans="1:5">
      <c r="C7" s="31" t="s">
        <v>21</v>
      </c>
      <c r="D7" s="31"/>
      <c r="E7" s="31"/>
    </row>
    <row r="8" spans="1:5">
      <c r="C8" s="31" t="s">
        <v>3</v>
      </c>
      <c r="D8" s="31"/>
      <c r="E8" s="31"/>
    </row>
    <row r="10" spans="1:5">
      <c r="C10" s="31" t="s">
        <v>4</v>
      </c>
      <c r="D10" s="31"/>
      <c r="E10" s="31"/>
    </row>
    <row r="11" spans="1:5">
      <c r="C11" s="31" t="s">
        <v>5</v>
      </c>
      <c r="D11" s="31"/>
      <c r="E11" s="31"/>
    </row>
    <row r="12" spans="1:5">
      <c r="C12" s="32" t="s">
        <v>6</v>
      </c>
      <c r="D12" s="32"/>
      <c r="E12" s="32"/>
    </row>
    <row r="13" spans="1:5" ht="13.5" customHeight="1" thickBot="1">
      <c r="C13" s="3"/>
      <c r="D13" s="3"/>
      <c r="E13" s="3"/>
    </row>
    <row r="14" spans="1:5" ht="13.5" customHeight="1" thickBot="1">
      <c r="C14" s="25" t="s">
        <v>7</v>
      </c>
      <c r="D14" s="33" t="s">
        <v>23</v>
      </c>
      <c r="E14" s="33"/>
    </row>
    <row r="15" spans="1:5" ht="13.5" thickBot="1">
      <c r="C15" s="25" t="s">
        <v>8</v>
      </c>
      <c r="D15" s="26" t="s">
        <v>9</v>
      </c>
      <c r="E15" s="27" t="s">
        <v>0</v>
      </c>
    </row>
    <row r="16" spans="1:5">
      <c r="A16" s="2"/>
      <c r="C16" s="5" t="s">
        <v>10</v>
      </c>
      <c r="D16" s="6">
        <v>21001.921076255981</v>
      </c>
      <c r="E16" s="7">
        <v>90.258625660581743</v>
      </c>
    </row>
    <row r="17" spans="1:7">
      <c r="A17" s="2"/>
      <c r="C17" s="5" t="s">
        <v>17</v>
      </c>
      <c r="D17" s="6">
        <v>1785.519858615</v>
      </c>
      <c r="E17" s="7">
        <v>7.6735155771281427</v>
      </c>
    </row>
    <row r="18" spans="1:7">
      <c r="A18" s="2"/>
      <c r="C18" s="5" t="s">
        <v>12</v>
      </c>
      <c r="D18" s="6">
        <v>399.52905770000007</v>
      </c>
      <c r="E18" s="7">
        <v>1.7170307196439509</v>
      </c>
    </row>
    <row r="19" spans="1:7">
      <c r="A19" s="2"/>
      <c r="C19" s="5" t="s">
        <v>14</v>
      </c>
      <c r="D19" s="6">
        <v>35.662792869</v>
      </c>
      <c r="E19" s="7">
        <v>0.15326572554417792</v>
      </c>
    </row>
    <row r="20" spans="1:7">
      <c r="A20" s="2"/>
      <c r="C20" s="5" t="s">
        <v>11</v>
      </c>
      <c r="D20" s="6">
        <v>25.263577972999997</v>
      </c>
      <c r="E20" s="7">
        <v>0.10857367851410034</v>
      </c>
    </row>
    <row r="21" spans="1:7">
      <c r="A21" s="2"/>
      <c r="C21" s="5" t="s">
        <v>13</v>
      </c>
      <c r="D21" s="6">
        <v>19.843796434000001</v>
      </c>
      <c r="E21" s="7">
        <v>8.5281426757008283E-2</v>
      </c>
      <c r="G21" s="20"/>
    </row>
    <row r="22" spans="1:7">
      <c r="A22" s="2"/>
      <c r="C22" s="5" t="s">
        <v>15</v>
      </c>
      <c r="D22" s="6">
        <v>0.78499531599999994</v>
      </c>
      <c r="E22" s="7">
        <v>3.3736246372365179E-3</v>
      </c>
    </row>
    <row r="23" spans="1:7">
      <c r="A23" s="2"/>
      <c r="C23" s="23" t="s">
        <v>16</v>
      </c>
      <c r="D23" s="8">
        <v>7.7621078999999996E-2</v>
      </c>
      <c r="E23" s="24">
        <v>3.3358719363783069E-4</v>
      </c>
    </row>
    <row r="24" spans="1:7">
      <c r="A24" s="2"/>
      <c r="C24" s="9" t="s">
        <v>1</v>
      </c>
      <c r="D24" s="10">
        <f>SUM(D16:D23)</f>
        <v>23268.602776241984</v>
      </c>
      <c r="E24" s="10">
        <f>SUM(E16:E23)</f>
        <v>100</v>
      </c>
    </row>
    <row r="25" spans="1:7">
      <c r="C25" s="11"/>
      <c r="D25" s="12"/>
      <c r="E25" s="13"/>
      <c r="G25" s="29"/>
    </row>
    <row r="26" spans="1:7" ht="13.5" thickBot="1">
      <c r="C26" s="11"/>
      <c r="D26" s="12"/>
      <c r="E26" s="13"/>
      <c r="G26" s="29"/>
    </row>
    <row r="27" spans="1:7" ht="13.5" thickBot="1">
      <c r="C27" s="25" t="s">
        <v>18</v>
      </c>
      <c r="D27" s="33" t="str">
        <f>+D14</f>
        <v>As of June 30th, 2019</v>
      </c>
      <c r="E27" s="33"/>
    </row>
    <row r="28" spans="1:7" ht="13.5" customHeight="1" thickBot="1">
      <c r="C28" s="25" t="s">
        <v>8</v>
      </c>
      <c r="D28" s="26" t="s">
        <v>9</v>
      </c>
      <c r="E28" s="28" t="s">
        <v>0</v>
      </c>
    </row>
    <row r="29" spans="1:7">
      <c r="C29" s="4"/>
      <c r="D29" s="14"/>
      <c r="E29" s="15"/>
    </row>
    <row r="30" spans="1:7">
      <c r="C30" s="5" t="s">
        <v>17</v>
      </c>
      <c r="D30" s="6">
        <v>10091.046567009795</v>
      </c>
      <c r="E30" s="16">
        <v>88.848751286260367</v>
      </c>
    </row>
    <row r="31" spans="1:7">
      <c r="A31" s="2"/>
      <c r="C31" s="23" t="s">
        <v>10</v>
      </c>
      <c r="D31" s="8">
        <v>1266.5093028500005</v>
      </c>
      <c r="E31" s="17">
        <v>11.151248713739632</v>
      </c>
    </row>
    <row r="32" spans="1:7">
      <c r="A32" s="2"/>
      <c r="C32" s="9" t="s">
        <v>20</v>
      </c>
      <c r="D32" s="10">
        <f>SUM(D30:D31)</f>
        <v>11357.555869859796</v>
      </c>
      <c r="E32" s="10">
        <f>SUM(E30:E31)</f>
        <v>100</v>
      </c>
    </row>
    <row r="33" spans="3:5">
      <c r="C33" s="9"/>
      <c r="D33" s="10"/>
      <c r="E33" s="18"/>
    </row>
    <row r="34" spans="3:5">
      <c r="C34" s="34" t="s">
        <v>22</v>
      </c>
      <c r="D34" s="34"/>
      <c r="E34" s="34"/>
    </row>
    <row r="35" spans="3:5">
      <c r="C35" s="19" t="s">
        <v>19</v>
      </c>
      <c r="D35" s="19"/>
      <c r="E35" s="19"/>
    </row>
    <row r="36" spans="3:5" ht="34.9" customHeight="1">
      <c r="C36" s="30"/>
      <c r="D36" s="30"/>
      <c r="E36" s="30"/>
    </row>
    <row r="37" spans="3:5" ht="35.25" customHeight="1">
      <c r="C37" s="21"/>
    </row>
    <row r="38" spans="3:5">
      <c r="C38" s="22"/>
    </row>
  </sheetData>
  <mergeCells count="10">
    <mergeCell ref="C36:E36"/>
    <mergeCell ref="C11:E11"/>
    <mergeCell ref="C12:E12"/>
    <mergeCell ref="D14:E14"/>
    <mergeCell ref="C6:E6"/>
    <mergeCell ref="C7:E7"/>
    <mergeCell ref="C8:E8"/>
    <mergeCell ref="C10:E10"/>
    <mergeCell ref="D27:E27"/>
    <mergeCell ref="C34:E3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CURRENCY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vbello</dc:creator>
  <cp:lastModifiedBy>Pedro Manuel Joaquin Federico</cp:lastModifiedBy>
  <cp:lastPrinted>2014-05-02T15:27:58Z</cp:lastPrinted>
  <dcterms:created xsi:type="dcterms:W3CDTF">2013-11-01T19:34:15Z</dcterms:created>
  <dcterms:modified xsi:type="dcterms:W3CDTF">2019-07-23T19:10:35Z</dcterms:modified>
</cp:coreProperties>
</file>